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1'!$A$1:$M$29</definedName>
  </definedNames>
  <calcPr fullCalcOnLoad="1" refMode="R1C1"/>
</workbook>
</file>

<file path=xl/sharedStrings.xml><?xml version="1.0" encoding="utf-8"?>
<sst xmlns="http://schemas.openxmlformats.org/spreadsheetml/2006/main" count="120" uniqueCount="51">
  <si>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</si>
  <si>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</si>
  <si>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</si>
  <si>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</si>
  <si>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</si>
  <si>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</si>
  <si>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</si>
  <si>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</si>
  <si>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</si>
  <si>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</si>
  <si>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</si>
  <si>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</si>
  <si>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</si>
  <si>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</si>
  <si>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</si>
  <si>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</si>
  <si>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</si>
  <si>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Ответственное подразделение ФГУП "ГРЧЦ"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</si>
  <si>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</si>
  <si>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</si>
  <si>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</si>
  <si>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</si>
  <si>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ИНН
пользователя</t>
  </si>
  <si>
    <t>КПП
пользователя</t>
  </si>
  <si>
    <t>Радиотехнология (GSM (кроме GSM-R) / UMTS/ IMT MC-450 / LTE/ 5G/IMT2020)</t>
  </si>
  <si>
    <t>Зачет в счет платы за другую полосу частот</t>
  </si>
  <si>
    <t>Публичное акционерное общество "Вымпел-Коммуникации"</t>
  </si>
  <si>
    <t>771301001</t>
  </si>
  <si>
    <t>Публичное акционерное общество "Мобильные ТелеСистемы"</t>
  </si>
  <si>
    <t>7740000076</t>
  </si>
  <si>
    <t>770901001</t>
  </si>
  <si>
    <t>Волгоградская область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</si>
  <si>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</si>
  <si>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Приморский край</t>
  </si>
  <si>
    <t>Управление по Приморскому краю филиала ФГУП "ГРЧЦ" в Дальневосточном федеральном округе</t>
  </si>
  <si>
    <t>от ___.04.2022 № ___________</t>
  </si>
  <si>
    <t>Публичное акционерное общество "МегаФон"</t>
  </si>
  <si>
    <t>7713076301</t>
  </si>
  <si>
    <t>Амурская область</t>
  </si>
  <si>
    <t>06-17-01-001
07-21-03-117
16-36-11-4/33</t>
  </si>
  <si>
    <t>23.10.2006
25.06.2007
29.02.2016</t>
  </si>
  <si>
    <t>Зачет в счет следующих периодов</t>
  </si>
  <si>
    <t>Управление по Амурской области филиала ФГУП "ГРЧЦ" в Дальневосточном федеральном округе</t>
  </si>
  <si>
    <t>UMTS; LTE</t>
  </si>
  <si>
    <t>7812014560</t>
  </si>
  <si>
    <t>770701001</t>
  </si>
  <si>
    <t>Красноярский край (за исключением Таймырского Долгано-Ненецкого и Эвенкийского районов и г. Норильска)</t>
  </si>
  <si>
    <t>15-35-09-4/21</t>
  </si>
  <si>
    <t>Управление по Красноярскому краю филиала ФГУП "ГРЧЦ" в Сибирском федеральном округе</t>
  </si>
  <si>
    <t>GSM</t>
  </si>
  <si>
    <t>Излишне уплаченных средства
за использование в Российской Федерации радиочастотного спектра подлежащие зачету
во 2 квартале 2022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</si>
</sst>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0" fontId="24" fillId="0" borderId="0" xfId="0" applyFont="1" applyFill="1" applyAlignment="1">
      <alignment horizontal="lef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41" fillId="0" borderId="10" xfId="98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/>
      <protection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49" fontId="24" fillId="0" borderId="10" xfId="180" applyNumberFormat="1" applyFont="1" applyFill="1" applyBorder="1" applyAlignment="1">
      <alignment horizontal="center" vertical="center" wrapText="1"/>
      <protection/>
    </xf>
    <xf numFmtId="204" fontId="35" fillId="0" borderId="10" xfId="0" applyNumberFormat="1" applyFont="1" applyFill="1" applyBorder="1" applyAlignment="1" applyProtection="1">
      <alignment horizontal="center" vertical="center" wrapText="1"/>
      <protection/>
    </xf>
    <xf numFmtId="192" fontId="1" fillId="0" borderId="10" xfId="173" applyNumberFormat="1" applyFont="1" applyFill="1" applyBorder="1" applyAlignment="1" applyProtection="1">
      <alignment horizontal="right" vertical="center" wrapText="1" readingOrder="1"/>
      <protection locked="0"/>
    </xf>
  </cellXfs>
  <cellStyles count="2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Layout" zoomScale="70" zoomScaleNormal="70" zoomScaleSheetLayoutView="90" zoomScalePageLayoutView="70" workbookViewId="0" topLeftCell="A19">
      <selection activeCell="E33" sqref="E33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35" t="s">
        <v>35</v>
      </c>
    </row>
    <row r="4" spans="1:13" ht="44.25" customHeight="1">
      <c r="A4" s="42" t="s">
        <v>50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7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84.75" customHeight="1">
      <c r="A6" s="44" t="s">
        <v>0</v>
      </c>
      <c r="B6" s="44" t="s">
        <v>8</v>
      </c>
      <c r="C6" s="44" t="s">
        <v>22</v>
      </c>
      <c r="D6" s="44" t="s">
        <v>23</v>
      </c>
      <c r="E6" s="44" t="s">
        <v>2</v>
      </c>
      <c r="F6" s="45" t="s">
        <v>13</v>
      </c>
      <c r="G6" s="45"/>
      <c r="H6" s="44" t="s">
        <v>1</v>
      </c>
      <c r="I6" s="44" t="s">
        <v>21</v>
      </c>
      <c r="J6" s="44" t="s">
        <v>17</v>
      </c>
      <c r="K6" s="40" t="s">
        <v>24</v>
      </c>
      <c r="L6" s="46" t="s">
        <v>3</v>
      </c>
      <c r="M6" s="46"/>
    </row>
    <row r="7" spans="1:13" ht="34.5" customHeight="1">
      <c r="A7" s="44"/>
      <c r="B7" s="44"/>
      <c r="C7" s="44"/>
      <c r="D7" s="44"/>
      <c r="E7" s="44"/>
      <c r="F7" s="39" t="s">
        <v>4</v>
      </c>
      <c r="G7" s="39" t="s">
        <v>5</v>
      </c>
      <c r="H7" s="44"/>
      <c r="I7" s="44"/>
      <c r="J7" s="44"/>
      <c r="K7" s="40"/>
      <c r="L7" s="2" t="s">
        <v>6</v>
      </c>
      <c r="M7" s="2" t="s">
        <v>7</v>
      </c>
    </row>
    <row r="8" spans="1:13" ht="15.75" customHeight="1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38" customFormat="1" ht="65.25" customHeight="1">
      <c r="A9" s="36">
        <v>1</v>
      </c>
      <c r="B9" s="30" t="s">
        <v>36</v>
      </c>
      <c r="C9" s="31">
        <v>7812014560</v>
      </c>
      <c r="D9" s="47">
        <v>770701001</v>
      </c>
      <c r="E9" s="31" t="s">
        <v>31</v>
      </c>
      <c r="F9" s="32" t="s">
        <v>18</v>
      </c>
      <c r="G9" s="33" t="s">
        <v>19</v>
      </c>
      <c r="H9" s="29">
        <v>1621620</v>
      </c>
      <c r="I9" s="37" t="s">
        <v>25</v>
      </c>
      <c r="J9" s="34" t="s">
        <v>32</v>
      </c>
      <c r="K9" s="28" t="s">
        <v>20</v>
      </c>
      <c r="L9" s="48">
        <v>1710</v>
      </c>
      <c r="M9" s="48">
        <v>1740</v>
      </c>
    </row>
    <row r="10" spans="1:13" s="38" customFormat="1" ht="65.25" customHeight="1">
      <c r="A10" s="36">
        <v>2</v>
      </c>
      <c r="B10" s="30" t="s">
        <v>36</v>
      </c>
      <c r="C10" s="31">
        <v>7812014560</v>
      </c>
      <c r="D10" s="47">
        <v>770701001</v>
      </c>
      <c r="E10" s="31" t="s">
        <v>31</v>
      </c>
      <c r="F10" s="32" t="s">
        <v>18</v>
      </c>
      <c r="G10" s="33" t="s">
        <v>19</v>
      </c>
      <c r="H10" s="29">
        <v>1621620</v>
      </c>
      <c r="I10" s="37" t="s">
        <v>25</v>
      </c>
      <c r="J10" s="34" t="s">
        <v>32</v>
      </c>
      <c r="K10" s="28" t="s">
        <v>20</v>
      </c>
      <c r="L10" s="48">
        <v>1805</v>
      </c>
      <c r="M10" s="48">
        <v>1835</v>
      </c>
    </row>
    <row r="11" spans="1:13" s="38" customFormat="1" ht="65.25" customHeight="1">
      <c r="A11" s="36">
        <v>3</v>
      </c>
      <c r="B11" s="30" t="s">
        <v>36</v>
      </c>
      <c r="C11" s="31">
        <v>7812014560</v>
      </c>
      <c r="D11" s="47">
        <v>770701001</v>
      </c>
      <c r="E11" s="31" t="s">
        <v>31</v>
      </c>
      <c r="F11" s="32" t="s">
        <v>18</v>
      </c>
      <c r="G11" s="33" t="s">
        <v>19</v>
      </c>
      <c r="H11" s="29">
        <v>1158300</v>
      </c>
      <c r="I11" s="37" t="s">
        <v>25</v>
      </c>
      <c r="J11" s="34" t="s">
        <v>32</v>
      </c>
      <c r="K11" s="28" t="s">
        <v>20</v>
      </c>
      <c r="L11" s="48">
        <v>1710</v>
      </c>
      <c r="M11" s="48">
        <v>1740</v>
      </c>
    </row>
    <row r="12" spans="1:13" s="38" customFormat="1" ht="65.25" customHeight="1">
      <c r="A12" s="36">
        <v>4</v>
      </c>
      <c r="B12" s="30" t="s">
        <v>36</v>
      </c>
      <c r="C12" s="31">
        <v>7812014560</v>
      </c>
      <c r="D12" s="47">
        <v>770701001</v>
      </c>
      <c r="E12" s="31" t="s">
        <v>31</v>
      </c>
      <c r="F12" s="32" t="s">
        <v>18</v>
      </c>
      <c r="G12" s="33" t="s">
        <v>19</v>
      </c>
      <c r="H12" s="29">
        <v>1158300</v>
      </c>
      <c r="I12" s="37" t="s">
        <v>25</v>
      </c>
      <c r="J12" s="34" t="s">
        <v>32</v>
      </c>
      <c r="K12" s="28" t="s">
        <v>20</v>
      </c>
      <c r="L12" s="48">
        <v>1805</v>
      </c>
      <c r="M12" s="48">
        <v>1835</v>
      </c>
    </row>
    <row r="13" spans="1:13" s="38" customFormat="1" ht="65.25" customHeight="1">
      <c r="A13" s="36">
        <v>5</v>
      </c>
      <c r="B13" s="30" t="s">
        <v>26</v>
      </c>
      <c r="C13" s="31" t="s">
        <v>37</v>
      </c>
      <c r="D13" s="47" t="s">
        <v>27</v>
      </c>
      <c r="E13" s="31" t="s">
        <v>38</v>
      </c>
      <c r="F13" s="32" t="s">
        <v>39</v>
      </c>
      <c r="G13" s="33" t="s">
        <v>40</v>
      </c>
      <c r="H13" s="29">
        <v>594000</v>
      </c>
      <c r="I13" s="37" t="s">
        <v>41</v>
      </c>
      <c r="J13" s="34" t="s">
        <v>42</v>
      </c>
      <c r="K13" s="28" t="s">
        <v>43</v>
      </c>
      <c r="L13" s="48">
        <v>2155</v>
      </c>
      <c r="M13" s="48">
        <v>2170</v>
      </c>
    </row>
    <row r="14" spans="1:13" s="38" customFormat="1" ht="65.25" customHeight="1">
      <c r="A14" s="36">
        <v>6</v>
      </c>
      <c r="B14" s="30" t="s">
        <v>26</v>
      </c>
      <c r="C14" s="31" t="s">
        <v>37</v>
      </c>
      <c r="D14" s="47" t="s">
        <v>27</v>
      </c>
      <c r="E14" s="31" t="s">
        <v>38</v>
      </c>
      <c r="F14" s="32" t="s">
        <v>39</v>
      </c>
      <c r="G14" s="33" t="s">
        <v>40</v>
      </c>
      <c r="H14" s="29">
        <v>594000</v>
      </c>
      <c r="I14" s="37" t="s">
        <v>41</v>
      </c>
      <c r="J14" s="34" t="s">
        <v>42</v>
      </c>
      <c r="K14" s="28" t="s">
        <v>43</v>
      </c>
      <c r="L14" s="48">
        <v>1965</v>
      </c>
      <c r="M14" s="48">
        <v>1980</v>
      </c>
    </row>
    <row r="15" spans="1:13" s="38" customFormat="1" ht="65.25" customHeight="1">
      <c r="A15" s="36">
        <v>7</v>
      </c>
      <c r="B15" s="30" t="s">
        <v>36</v>
      </c>
      <c r="C15" s="31" t="s">
        <v>44</v>
      </c>
      <c r="D15" s="47" t="s">
        <v>45</v>
      </c>
      <c r="E15" s="31" t="s">
        <v>33</v>
      </c>
      <c r="F15" s="32" t="s">
        <v>18</v>
      </c>
      <c r="G15" s="33" t="s">
        <v>19</v>
      </c>
      <c r="H15" s="29">
        <v>1171170</v>
      </c>
      <c r="I15" s="37" t="s">
        <v>25</v>
      </c>
      <c r="J15" s="34" t="s">
        <v>34</v>
      </c>
      <c r="K15" s="28" t="s">
        <v>20</v>
      </c>
      <c r="L15" s="48">
        <v>1710</v>
      </c>
      <c r="M15" s="48">
        <v>1725</v>
      </c>
    </row>
    <row r="16" spans="1:13" s="38" customFormat="1" ht="65.25" customHeight="1">
      <c r="A16" s="36">
        <v>8</v>
      </c>
      <c r="B16" s="30" t="s">
        <v>36</v>
      </c>
      <c r="C16" s="31" t="s">
        <v>44</v>
      </c>
      <c r="D16" s="47" t="s">
        <v>45</v>
      </c>
      <c r="E16" s="31" t="s">
        <v>33</v>
      </c>
      <c r="F16" s="32" t="s">
        <v>18</v>
      </c>
      <c r="G16" s="33" t="s">
        <v>19</v>
      </c>
      <c r="H16" s="29">
        <v>1171170</v>
      </c>
      <c r="I16" s="37" t="s">
        <v>25</v>
      </c>
      <c r="J16" s="34" t="s">
        <v>34</v>
      </c>
      <c r="K16" s="28" t="s">
        <v>20</v>
      </c>
      <c r="L16" s="48">
        <v>1805</v>
      </c>
      <c r="M16" s="48">
        <v>1820</v>
      </c>
    </row>
    <row r="17" spans="1:13" s="38" customFormat="1" ht="104.25" customHeight="1">
      <c r="A17" s="36">
        <v>9</v>
      </c>
      <c r="B17" s="30" t="s">
        <v>28</v>
      </c>
      <c r="C17" s="31" t="s">
        <v>29</v>
      </c>
      <c r="D17" s="47" t="s">
        <v>30</v>
      </c>
      <c r="E17" s="31" t="s">
        <v>46</v>
      </c>
      <c r="F17" s="32" t="s">
        <v>47</v>
      </c>
      <c r="G17" s="33">
        <v>42293</v>
      </c>
      <c r="H17" s="29">
        <v>1372800</v>
      </c>
      <c r="I17" s="37" t="s">
        <v>25</v>
      </c>
      <c r="J17" s="34" t="s">
        <v>48</v>
      </c>
      <c r="K17" s="28" t="s">
        <v>49</v>
      </c>
      <c r="L17" s="48">
        <v>925.1</v>
      </c>
      <c r="M17" s="48">
        <v>933.1</v>
      </c>
    </row>
    <row r="18" spans="1:13" s="38" customFormat="1" ht="104.25" customHeight="1">
      <c r="A18" s="36">
        <v>10</v>
      </c>
      <c r="B18" s="30" t="s">
        <v>28</v>
      </c>
      <c r="C18" s="31" t="s">
        <v>29</v>
      </c>
      <c r="D18" s="47" t="s">
        <v>30</v>
      </c>
      <c r="E18" s="31" t="s">
        <v>46</v>
      </c>
      <c r="F18" s="32" t="s">
        <v>47</v>
      </c>
      <c r="G18" s="33">
        <v>42293</v>
      </c>
      <c r="H18" s="29">
        <v>34320</v>
      </c>
      <c r="I18" s="37" t="s">
        <v>25</v>
      </c>
      <c r="J18" s="34" t="s">
        <v>48</v>
      </c>
      <c r="K18" s="28" t="s">
        <v>49</v>
      </c>
      <c r="L18" s="48">
        <v>910.4</v>
      </c>
      <c r="M18" s="48">
        <v>915</v>
      </c>
    </row>
    <row r="19" spans="1:13" s="38" customFormat="1" ht="104.25" customHeight="1">
      <c r="A19" s="36">
        <v>11</v>
      </c>
      <c r="B19" s="30" t="s">
        <v>28</v>
      </c>
      <c r="C19" s="31" t="s">
        <v>29</v>
      </c>
      <c r="D19" s="47" t="s">
        <v>30</v>
      </c>
      <c r="E19" s="31" t="s">
        <v>46</v>
      </c>
      <c r="F19" s="32" t="s">
        <v>47</v>
      </c>
      <c r="G19" s="33">
        <v>42293</v>
      </c>
      <c r="H19" s="29">
        <v>34320</v>
      </c>
      <c r="I19" s="37" t="s">
        <v>25</v>
      </c>
      <c r="J19" s="34" t="s">
        <v>48</v>
      </c>
      <c r="K19" s="28" t="s">
        <v>49</v>
      </c>
      <c r="L19" s="48">
        <v>910.4</v>
      </c>
      <c r="M19" s="48">
        <v>915</v>
      </c>
    </row>
    <row r="20" spans="1:13" s="38" customFormat="1" ht="104.25" customHeight="1">
      <c r="A20" s="36">
        <v>12</v>
      </c>
      <c r="B20" s="30" t="s">
        <v>28</v>
      </c>
      <c r="C20" s="31" t="s">
        <v>29</v>
      </c>
      <c r="D20" s="47" t="s">
        <v>30</v>
      </c>
      <c r="E20" s="31" t="s">
        <v>46</v>
      </c>
      <c r="F20" s="32" t="s">
        <v>47</v>
      </c>
      <c r="G20" s="33">
        <v>42293</v>
      </c>
      <c r="H20" s="29">
        <v>1372800</v>
      </c>
      <c r="I20" s="37" t="s">
        <v>25</v>
      </c>
      <c r="J20" s="34" t="s">
        <v>48</v>
      </c>
      <c r="K20" s="28" t="s">
        <v>49</v>
      </c>
      <c r="L20" s="48">
        <v>880.1</v>
      </c>
      <c r="M20" s="48">
        <v>888.1</v>
      </c>
    </row>
    <row r="21" spans="1:13" ht="15.75">
      <c r="A21" s="14"/>
      <c r="B21" s="19" t="s">
        <v>9</v>
      </c>
      <c r="C21" s="20"/>
      <c r="D21" s="20"/>
      <c r="E21" s="20"/>
      <c r="F21" s="20"/>
      <c r="G21" s="20"/>
      <c r="H21" s="21">
        <f>SUM(H9:H20)</f>
        <v>11904420</v>
      </c>
      <c r="I21" s="20"/>
      <c r="J21" s="20"/>
      <c r="K21" s="20"/>
      <c r="L21" s="22"/>
      <c r="M21" s="22"/>
    </row>
    <row r="22" spans="1:13" ht="15.75">
      <c r="A22" s="41" t="s">
        <v>14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5.75">
      <c r="A23" s="14">
        <v>1</v>
      </c>
      <c r="B23" s="18"/>
      <c r="C23" s="17"/>
      <c r="D23" s="17"/>
      <c r="E23" s="17"/>
      <c r="F23" s="17"/>
      <c r="G23" s="15"/>
      <c r="H23" s="49"/>
      <c r="I23" s="18"/>
      <c r="J23" s="17"/>
      <c r="K23" s="17"/>
      <c r="L23" s="16"/>
      <c r="M23" s="16"/>
    </row>
    <row r="24" spans="1:13" ht="15.75">
      <c r="A24" s="4"/>
      <c r="B24" s="5" t="s">
        <v>10</v>
      </c>
      <c r="C24" s="4"/>
      <c r="D24" s="4"/>
      <c r="E24" s="4"/>
      <c r="F24" s="4"/>
      <c r="G24" s="4"/>
      <c r="H24" s="13">
        <f>SUM(H23)</f>
        <v>0</v>
      </c>
      <c r="I24" s="4"/>
      <c r="J24" s="4"/>
      <c r="K24" s="4"/>
      <c r="L24" s="4"/>
      <c r="M24" s="4"/>
    </row>
    <row r="25" spans="1:13" ht="15.75">
      <c r="A25" s="4"/>
      <c r="B25" s="5" t="s">
        <v>11</v>
      </c>
      <c r="C25" s="4"/>
      <c r="D25" s="4"/>
      <c r="E25" s="4"/>
      <c r="F25" s="4"/>
      <c r="G25" s="4"/>
      <c r="H25" s="13">
        <f>H21+H24</f>
        <v>11904420</v>
      </c>
      <c r="I25" s="4"/>
      <c r="J25" s="4"/>
      <c r="K25" s="4"/>
      <c r="L25" s="4"/>
      <c r="M25" s="4"/>
    </row>
    <row r="27" spans="6:8" ht="15.75">
      <c r="F27" s="10"/>
      <c r="G27" s="11"/>
      <c r="H27" s="12"/>
    </row>
    <row r="28" spans="3:8" ht="15.75">
      <c r="C28" s="3"/>
      <c r="F28" s="25"/>
      <c r="G28" s="26"/>
      <c r="H28" s="27"/>
    </row>
    <row r="29" spans="6:8" ht="15.75">
      <c r="F29" s="25"/>
      <c r="G29" s="26"/>
      <c r="H29" s="27"/>
    </row>
    <row r="32" spans="3:4" ht="15.75">
      <c r="C32" s="3"/>
      <c r="D32" s="24"/>
    </row>
    <row r="33" spans="3:6" ht="15.75">
      <c r="C33" s="3"/>
      <c r="F33" s="23"/>
    </row>
  </sheetData>
  <sheetProtection/>
  <mergeCells count="15">
    <mergeCell ref="D6:D7"/>
    <mergeCell ref="E6:E7"/>
    <mergeCell ref="F6:G6"/>
    <mergeCell ref="H6:H7"/>
    <mergeCell ref="I6:I7"/>
    <mergeCell ref="J6:J7"/>
    <mergeCell ref="K6:K7"/>
    <mergeCell ref="L6:M6"/>
    <mergeCell ref="A8:M8"/>
    <mergeCell ref="A22:M22"/>
    <mergeCell ref="A4:M4"/>
    <mergeCell ref="A5:M5"/>
    <mergeCell ref="A6:A7"/>
    <mergeCell ref="B6:B7"/>
    <mergeCell ref="C6:C7"/>
  </mergeCells>
  <printOptions/>
  <pageMargins left="0.2362204724409449" right="0.2362204724409449" top="0.5511811023622047" bottom="0.5511811023622047" header="0.31496062992125984" footer="0.31496062992125984"/>
  <pageSetup firstPageNumber="7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Дробышева Екатерина Юрьевна</cp:lastModifiedBy>
  <cp:lastPrinted>2022-01-14T07:11:58Z</cp:lastPrinted>
  <dcterms:created xsi:type="dcterms:W3CDTF">2013-03-05T07:01:26Z</dcterms:created>
  <dcterms:modified xsi:type="dcterms:W3CDTF">2022-04-11T14:41:24Z</dcterms:modified>
  <cp:category/>
  <cp:version/>
  <cp:contentType/>
  <cp:contentStatus/>
</cp:coreProperties>
</file>